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4355" windowHeight="1411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P53" i="1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</calcChain>
</file>

<file path=xl/sharedStrings.xml><?xml version="1.0" encoding="utf-8"?>
<sst xmlns="http://schemas.openxmlformats.org/spreadsheetml/2006/main" count="182" uniqueCount="159">
  <si>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</si>
  <si>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</si>
  <si>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</si>
  <si>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</si>
  <si>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</si>
  <si>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</si>
  <si>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</si>
  <si>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</si>
  <si>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</si>
  <si>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</si>
  <si>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</si>
  <si>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</si>
  <si>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</si>
  <si>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</si>
  <si>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</si>
  <si>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</si>
  <si>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</si>
  <si>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Першотравневської сільської ради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</si>
  <si>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</si>
  <si>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</si>
  <si>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</si>
  <si>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</si>
  <si>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</si>
  <si>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0210180</t>
  </si>
  <si>
    <t>0133</t>
  </si>
  <si>
    <t>0180</t>
  </si>
  <si>
    <t>Інша діяльність у сфері державного управління</t>
  </si>
  <si>
    <t>0211010</t>
  </si>
  <si>
    <t>0910</t>
  </si>
  <si>
    <t>1010</t>
  </si>
  <si>
    <t>Надання дошкільної освіти</t>
  </si>
  <si>
    <t>0211021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</si>
  <si>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</si>
  <si>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</si>
  <si>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</si>
  <si>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0211031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</si>
  <si>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</si>
  <si>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</si>
  <si>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0211070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</si>
  <si>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</si>
  <si>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</si>
  <si>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</si>
  <si>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0211142</t>
  </si>
  <si>
    <t>0990</t>
  </si>
  <si>
    <t>1142</t>
  </si>
  <si>
    <t>Інші програми та заходи у сфері освіти</t>
  </si>
  <si>
    <t>0213035</t>
  </si>
  <si>
    <t>3035</t>
  </si>
  <si>
    <t>Компенсаційні виплати за пільговий проїзд окремих категорій громадян на залізничному транспорті</t>
  </si>
  <si>
    <t>0213050</t>
  </si>
  <si>
    <t>3050</t>
  </si>
  <si>
    <t>Пільгове медичне обслуговування осіб, які постраждали внаслідок Чорнобильської катастрофи</t>
  </si>
  <si>
    <t>0213104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</si>
  <si>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</si>
  <si>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</si>
  <si>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</si>
  <si>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0213121</t>
  </si>
  <si>
    <t>1040</t>
  </si>
  <si>
    <t>3121</t>
  </si>
  <si>
    <t>Утримання та забезпечення діяльності центрів соціальних служб</t>
  </si>
  <si>
    <t>0213160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</si>
  <si>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</si>
  <si>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</si>
  <si>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0213191</t>
  </si>
  <si>
    <t>1030</t>
  </si>
  <si>
    <t>3191</t>
  </si>
  <si>
    <t>Інші видатки на соціальний захист ветеранів війни та праці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</si>
  <si>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</si>
  <si>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</si>
  <si>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</si>
  <si>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</si>
  <si>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</si>
  <si>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</si>
  <si>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</si>
  <si>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</si>
  <si>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0214040</t>
  </si>
  <si>
    <t>4040</t>
  </si>
  <si>
    <t>Забезпечення діяльності музеїв i виставок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</si>
  <si>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</si>
  <si>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</si>
  <si>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</si>
  <si>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</si>
  <si>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0214082</t>
  </si>
  <si>
    <t>0829</t>
  </si>
  <si>
    <t>4082</t>
  </si>
  <si>
    <t>Інші заходи в галузі культури і мистецтва</t>
  </si>
  <si>
    <t>0215062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</si>
  <si>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</si>
  <si>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</si>
  <si>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</si>
  <si>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</si>
  <si>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</si>
  <si>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</si>
  <si>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</si>
  <si>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</si>
  <si>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</si>
  <si>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</si>
  <si>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</si>
  <si>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6030</t>
  </si>
  <si>
    <t>Організація благоустрою населених пунктів</t>
  </si>
  <si>
    <t>0217130</t>
  </si>
  <si>
    <t>0421</t>
  </si>
  <si>
    <t>7130</t>
  </si>
  <si>
    <t>Здійснення заходів із землеустрою</t>
  </si>
  <si>
    <t>0217310</t>
  </si>
  <si>
    <t>0443</t>
  </si>
  <si>
    <t>7310</t>
  </si>
  <si>
    <t>Будівництво об`єктів житлово-комунального господарства</t>
  </si>
  <si>
    <t>0217321</t>
  </si>
  <si>
    <t>7321</t>
  </si>
  <si>
    <t>Будівництво освітніх установ та закладів</t>
  </si>
  <si>
    <t>0217680</t>
  </si>
  <si>
    <t>0490</t>
  </si>
  <si>
    <t>7680</t>
  </si>
  <si>
    <t>Членські внески до асоціацій органів місцевого самоврядування</t>
  </si>
  <si>
    <t>0217693</t>
  </si>
  <si>
    <t>7693</t>
  </si>
  <si>
    <t>Інші заходи, пов`язані з економічною діяльністю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</si>
  <si>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</si>
  <si>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</si>
  <si>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</si>
  <si>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</si>
  <si>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0218130</t>
  </si>
  <si>
    <t>8130</t>
  </si>
  <si>
    <t>Забезпечення діяльності місцевої та добровільної пожежної охорони</t>
  </si>
  <si>
    <t>0218220</t>
  </si>
  <si>
    <t>0380</t>
  </si>
  <si>
    <t>8220</t>
  </si>
  <si>
    <t>Заходи та роботи з мобілізаційної підготовки місцевого значення</t>
  </si>
  <si>
    <t>0218340</t>
  </si>
  <si>
    <t>0540</t>
  </si>
  <si>
    <t>8340</t>
  </si>
  <si>
    <t>Природоохоронні заходи за рахунок цільових фондів</t>
  </si>
  <si>
    <t>3700000</t>
  </si>
  <si>
    <t>Фінансовий відділ Першотравневської сільської ради</t>
  </si>
  <si>
    <t>3710000</t>
  </si>
  <si>
    <t>Орган з питань фінансів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</si>
  <si>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</si>
  <si>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</si>
  <si>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</si>
  <si>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3719710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</si>
  <si>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</si>
  <si>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</si>
  <si>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</si>
  <si>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</si>
  <si>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</si>
  <si>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</si>
  <si>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</si>
  <si>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</si>
  <si>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</si>
  <si>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</si>
  <si>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сільської ради</t>
  </si>
  <si>
    <t>Вероніка ШЕВЧЕНКО</t>
  </si>
  <si>
    <t>0453900000</t>
  </si>
  <si>
    <t>(код бюджету)</t>
  </si>
  <si>
    <t>Додаток 1</t>
  </si>
  <si>
    <t>до рішення сільської ради № 4964 -33/VIII від 22 грудня 2023 року</t>
  </si>
  <si>
    <t>"Про бюджет Першотравневської сільської територіальної_x000D_
громади на 2024 рік"</t>
  </si>
  <si>
    <t>видатків сільського бюджету на 2024 рік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</si>
</sst>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1" fillId="0" borderId="2" xfId="0" quotePrefix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56"/>
  <sheetViews>
    <sheetView tabSelected="1" workbookViewId="0">
      <selection activeCell="D4" sqref="D4"/>
    </sheetView>
  </sheetViews>
  <sheetFormatPr defaultRowHeight="12.75"/>
  <cols>
    <col min="1" max="3" width="12" style="1" customWidth="1"/>
    <col min="4" max="4" width="40.7109375" style="1" customWidth="1"/>
    <col min="5" max="16" width="13.7109375" style="1" customWidth="1"/>
    <col min="17" max="28" width="9.140625" style="1"/>
  </cols>
  <sheetData>
    <row r="1" spans="1:16">
      <c r="L1" s="1" t="s">
        <v>155</v>
      </c>
    </row>
    <row r="2" spans="1:16">
      <c r="L2" s="1" t="s">
        <v>156</v>
      </c>
    </row>
    <row r="3" spans="1:16" ht="26.25" customHeight="1">
      <c r="L3" s="24" t="s">
        <v>157</v>
      </c>
      <c r="M3" s="24"/>
      <c r="N3" s="24"/>
      <c r="O3" s="24"/>
    </row>
    <row r="5" spans="1:16">
      <c r="A5" s="25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>
      <c r="A6" s="25" t="s">
        <v>158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>
      <c r="A7" s="2" t="s">
        <v>153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4" t="s">
        <v>154</v>
      </c>
      <c r="P8" s="5" t="s">
        <v>1</v>
      </c>
    </row>
    <row r="9" spans="1:16">
      <c r="A9" s="27" t="s">
        <v>2</v>
      </c>
      <c r="B9" s="27" t="s">
        <v>3</v>
      </c>
      <c r="C9" s="27" t="s">
        <v>4</v>
      </c>
      <c r="D9" s="22" t="s">
        <v>5</v>
      </c>
      <c r="E9" s="22" t="s">
        <v>6</v>
      </c>
      <c r="F9" s="22"/>
      <c r="G9" s="22"/>
      <c r="H9" s="22"/>
      <c r="I9" s="22"/>
      <c r="J9" s="22" t="s">
        <v>13</v>
      </c>
      <c r="K9" s="22"/>
      <c r="L9" s="22"/>
      <c r="M9" s="22"/>
      <c r="N9" s="22"/>
      <c r="O9" s="22"/>
      <c r="P9" s="23" t="s">
        <v>15</v>
      </c>
    </row>
    <row r="10" spans="1:16">
      <c r="A10" s="22"/>
      <c r="B10" s="22"/>
      <c r="C10" s="22"/>
      <c r="D10" s="22"/>
      <c r="E10" s="23" t="s">
        <v>7</v>
      </c>
      <c r="F10" s="22" t="s">
        <v>8</v>
      </c>
      <c r="G10" s="22" t="s">
        <v>9</v>
      </c>
      <c r="H10" s="22"/>
      <c r="I10" s="22" t="s">
        <v>12</v>
      </c>
      <c r="J10" s="23" t="s">
        <v>7</v>
      </c>
      <c r="K10" s="22" t="s">
        <v>14</v>
      </c>
      <c r="L10" s="22" t="s">
        <v>8</v>
      </c>
      <c r="M10" s="22" t="s">
        <v>9</v>
      </c>
      <c r="N10" s="22"/>
      <c r="O10" s="22" t="s">
        <v>12</v>
      </c>
      <c r="P10" s="22"/>
    </row>
    <row r="11" spans="1:16">
      <c r="A11" s="22"/>
      <c r="B11" s="22"/>
      <c r="C11" s="22"/>
      <c r="D11" s="22"/>
      <c r="E11" s="22"/>
      <c r="F11" s="22"/>
      <c r="G11" s="22" t="s">
        <v>10</v>
      </c>
      <c r="H11" s="22" t="s">
        <v>11</v>
      </c>
      <c r="I11" s="22"/>
      <c r="J11" s="22"/>
      <c r="K11" s="22"/>
      <c r="L11" s="22"/>
      <c r="M11" s="22" t="s">
        <v>10</v>
      </c>
      <c r="N11" s="22" t="s">
        <v>11</v>
      </c>
      <c r="O11" s="22"/>
      <c r="P11" s="22"/>
    </row>
    <row r="12" spans="1:16" ht="44.2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>
      <c r="A13" s="6">
        <v>1</v>
      </c>
      <c r="B13" s="6">
        <v>2</v>
      </c>
      <c r="C13" s="6">
        <v>3</v>
      </c>
      <c r="D13" s="6">
        <v>4</v>
      </c>
      <c r="E13" s="7">
        <v>5</v>
      </c>
      <c r="F13" s="6">
        <v>6</v>
      </c>
      <c r="G13" s="6">
        <v>7</v>
      </c>
      <c r="H13" s="6">
        <v>8</v>
      </c>
      <c r="I13" s="6">
        <v>9</v>
      </c>
      <c r="J13" s="7">
        <v>10</v>
      </c>
      <c r="K13" s="6">
        <v>11</v>
      </c>
      <c r="L13" s="6">
        <v>12</v>
      </c>
      <c r="M13" s="6">
        <v>13</v>
      </c>
      <c r="N13" s="6">
        <v>14</v>
      </c>
      <c r="O13" s="6">
        <v>15</v>
      </c>
      <c r="P13" s="7">
        <v>16</v>
      </c>
    </row>
    <row r="14" spans="1:16" ht="25.5">
      <c r="A14" s="8" t="s">
        <v>16</v>
      </c>
      <c r="B14" s="9"/>
      <c r="C14" s="10"/>
      <c r="D14" s="11" t="s">
        <v>17</v>
      </c>
      <c r="E14" s="12">
        <v>137917446</v>
      </c>
      <c r="F14" s="13">
        <v>137317446</v>
      </c>
      <c r="G14" s="13">
        <v>87982962</v>
      </c>
      <c r="H14" s="13">
        <v>15044701</v>
      </c>
      <c r="I14" s="13">
        <v>600000</v>
      </c>
      <c r="J14" s="12">
        <v>15656208</v>
      </c>
      <c r="K14" s="13">
        <v>15609000</v>
      </c>
      <c r="L14" s="13">
        <v>47208</v>
      </c>
      <c r="M14" s="13">
        <v>7600</v>
      </c>
      <c r="N14" s="13">
        <v>0</v>
      </c>
      <c r="O14" s="13">
        <v>15609000</v>
      </c>
      <c r="P14" s="12">
        <f t="shared" ref="P14:P53" si="0">E14+J14</f>
        <v>153573654</v>
      </c>
    </row>
    <row r="15" spans="1:16" ht="25.5">
      <c r="A15" s="8" t="s">
        <v>18</v>
      </c>
      <c r="B15" s="9"/>
      <c r="C15" s="10"/>
      <c r="D15" s="11" t="s">
        <v>17</v>
      </c>
      <c r="E15" s="12">
        <v>137917446</v>
      </c>
      <c r="F15" s="13">
        <v>137317446</v>
      </c>
      <c r="G15" s="13">
        <v>87982962</v>
      </c>
      <c r="H15" s="13">
        <v>15044701</v>
      </c>
      <c r="I15" s="13">
        <v>600000</v>
      </c>
      <c r="J15" s="12">
        <v>15656208</v>
      </c>
      <c r="K15" s="13">
        <v>15609000</v>
      </c>
      <c r="L15" s="13">
        <v>47208</v>
      </c>
      <c r="M15" s="13">
        <v>7600</v>
      </c>
      <c r="N15" s="13">
        <v>0</v>
      </c>
      <c r="O15" s="13">
        <v>15609000</v>
      </c>
      <c r="P15" s="12">
        <f t="shared" si="0"/>
        <v>153573654</v>
      </c>
    </row>
    <row r="16" spans="1:16" ht="63.75">
      <c r="A16" s="14" t="s">
        <v>19</v>
      </c>
      <c r="B16" s="14" t="s">
        <v>21</v>
      </c>
      <c r="C16" s="15" t="s">
        <v>20</v>
      </c>
      <c r="D16" s="16" t="s">
        <v>22</v>
      </c>
      <c r="E16" s="17">
        <v>21052759</v>
      </c>
      <c r="F16" s="18">
        <v>21052759</v>
      </c>
      <c r="G16" s="18">
        <v>13902429</v>
      </c>
      <c r="H16" s="18">
        <v>1248645</v>
      </c>
      <c r="I16" s="18">
        <v>0</v>
      </c>
      <c r="J16" s="17">
        <v>25608</v>
      </c>
      <c r="K16" s="18">
        <v>0</v>
      </c>
      <c r="L16" s="18">
        <v>25608</v>
      </c>
      <c r="M16" s="18">
        <v>0</v>
      </c>
      <c r="N16" s="18">
        <v>0</v>
      </c>
      <c r="O16" s="18">
        <v>0</v>
      </c>
      <c r="P16" s="17">
        <f t="shared" si="0"/>
        <v>21078367</v>
      </c>
    </row>
    <row r="17" spans="1:16">
      <c r="A17" s="14" t="s">
        <v>23</v>
      </c>
      <c r="B17" s="14" t="s">
        <v>25</v>
      </c>
      <c r="C17" s="15" t="s">
        <v>24</v>
      </c>
      <c r="D17" s="16" t="s">
        <v>26</v>
      </c>
      <c r="E17" s="17">
        <v>100000</v>
      </c>
      <c r="F17" s="18">
        <v>100000</v>
      </c>
      <c r="G17" s="18">
        <v>0</v>
      </c>
      <c r="H17" s="18">
        <v>0</v>
      </c>
      <c r="I17" s="18">
        <v>0</v>
      </c>
      <c r="J17" s="17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7">
        <f t="shared" si="0"/>
        <v>100000</v>
      </c>
    </row>
    <row r="18" spans="1:16">
      <c r="A18" s="14" t="s">
        <v>27</v>
      </c>
      <c r="B18" s="14" t="s">
        <v>29</v>
      </c>
      <c r="C18" s="15" t="s">
        <v>28</v>
      </c>
      <c r="D18" s="16" t="s">
        <v>30</v>
      </c>
      <c r="E18" s="17">
        <v>19628427</v>
      </c>
      <c r="F18" s="18">
        <v>19628427</v>
      </c>
      <c r="G18" s="18">
        <v>11938620</v>
      </c>
      <c r="H18" s="18">
        <v>3239673</v>
      </c>
      <c r="I18" s="18">
        <v>0</v>
      </c>
      <c r="J18" s="17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7">
        <f t="shared" si="0"/>
        <v>19628427</v>
      </c>
    </row>
    <row r="19" spans="1:16" ht="38.25">
      <c r="A19" s="14" t="s">
        <v>31</v>
      </c>
      <c r="B19" s="14" t="s">
        <v>33</v>
      </c>
      <c r="C19" s="15" t="s">
        <v>32</v>
      </c>
      <c r="D19" s="16" t="s">
        <v>34</v>
      </c>
      <c r="E19" s="17">
        <v>26377830</v>
      </c>
      <c r="F19" s="18">
        <v>26377830</v>
      </c>
      <c r="G19" s="18">
        <v>12935050</v>
      </c>
      <c r="H19" s="18">
        <v>7346101</v>
      </c>
      <c r="I19" s="18">
        <v>0</v>
      </c>
      <c r="J19" s="17">
        <v>6080000</v>
      </c>
      <c r="K19" s="18">
        <v>6080000</v>
      </c>
      <c r="L19" s="18">
        <v>0</v>
      </c>
      <c r="M19" s="18">
        <v>0</v>
      </c>
      <c r="N19" s="18">
        <v>0</v>
      </c>
      <c r="O19" s="18">
        <v>6080000</v>
      </c>
      <c r="P19" s="17">
        <f t="shared" si="0"/>
        <v>32457830</v>
      </c>
    </row>
    <row r="20" spans="1:16" ht="38.25">
      <c r="A20" s="14" t="s">
        <v>35</v>
      </c>
      <c r="B20" s="14" t="s">
        <v>36</v>
      </c>
      <c r="C20" s="15" t="s">
        <v>32</v>
      </c>
      <c r="D20" s="16" t="s">
        <v>37</v>
      </c>
      <c r="E20" s="17">
        <v>43081100</v>
      </c>
      <c r="F20" s="18">
        <v>43081100</v>
      </c>
      <c r="G20" s="18">
        <v>35349610</v>
      </c>
      <c r="H20" s="18">
        <v>0</v>
      </c>
      <c r="I20" s="18">
        <v>0</v>
      </c>
      <c r="J20" s="17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7">
        <f t="shared" si="0"/>
        <v>43081100</v>
      </c>
    </row>
    <row r="21" spans="1:16" ht="38.25">
      <c r="A21" s="14" t="s">
        <v>38</v>
      </c>
      <c r="B21" s="14" t="s">
        <v>40</v>
      </c>
      <c r="C21" s="15" t="s">
        <v>39</v>
      </c>
      <c r="D21" s="16" t="s">
        <v>41</v>
      </c>
      <c r="E21" s="17">
        <v>1770740</v>
      </c>
      <c r="F21" s="18">
        <v>1770740</v>
      </c>
      <c r="G21" s="18">
        <v>1304255</v>
      </c>
      <c r="H21" s="18">
        <v>51185</v>
      </c>
      <c r="I21" s="18">
        <v>0</v>
      </c>
      <c r="J21" s="17">
        <v>21600</v>
      </c>
      <c r="K21" s="18">
        <v>0</v>
      </c>
      <c r="L21" s="18">
        <v>21600</v>
      </c>
      <c r="M21" s="18">
        <v>7600</v>
      </c>
      <c r="N21" s="18">
        <v>0</v>
      </c>
      <c r="O21" s="18">
        <v>0</v>
      </c>
      <c r="P21" s="17">
        <f t="shared" si="0"/>
        <v>1792340</v>
      </c>
    </row>
    <row r="22" spans="1:16">
      <c r="A22" s="14" t="s">
        <v>42</v>
      </c>
      <c r="B22" s="14" t="s">
        <v>44</v>
      </c>
      <c r="C22" s="15" t="s">
        <v>43</v>
      </c>
      <c r="D22" s="16" t="s">
        <v>45</v>
      </c>
      <c r="E22" s="17">
        <v>114479</v>
      </c>
      <c r="F22" s="18">
        <v>114479</v>
      </c>
      <c r="G22" s="18">
        <v>0</v>
      </c>
      <c r="H22" s="18">
        <v>0</v>
      </c>
      <c r="I22" s="18">
        <v>0</v>
      </c>
      <c r="J22" s="17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7">
        <f t="shared" si="0"/>
        <v>114479</v>
      </c>
    </row>
    <row r="23" spans="1:16" ht="38.25">
      <c r="A23" s="14" t="s">
        <v>46</v>
      </c>
      <c r="B23" s="14" t="s">
        <v>47</v>
      </c>
      <c r="C23" s="15" t="s">
        <v>40</v>
      </c>
      <c r="D23" s="16" t="s">
        <v>48</v>
      </c>
      <c r="E23" s="17">
        <v>145000</v>
      </c>
      <c r="F23" s="18">
        <v>145000</v>
      </c>
      <c r="G23" s="18">
        <v>0</v>
      </c>
      <c r="H23" s="18">
        <v>0</v>
      </c>
      <c r="I23" s="18">
        <v>0</v>
      </c>
      <c r="J23" s="17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7">
        <f t="shared" si="0"/>
        <v>145000</v>
      </c>
    </row>
    <row r="24" spans="1:16" ht="38.25">
      <c r="A24" s="14" t="s">
        <v>49</v>
      </c>
      <c r="B24" s="14" t="s">
        <v>50</v>
      </c>
      <c r="C24" s="15" t="s">
        <v>40</v>
      </c>
      <c r="D24" s="16" t="s">
        <v>51</v>
      </c>
      <c r="E24" s="17">
        <v>1557</v>
      </c>
      <c r="F24" s="18">
        <v>1557</v>
      </c>
      <c r="G24" s="18">
        <v>0</v>
      </c>
      <c r="H24" s="18">
        <v>0</v>
      </c>
      <c r="I24" s="18">
        <v>0</v>
      </c>
      <c r="J24" s="17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7">
        <f t="shared" si="0"/>
        <v>1557</v>
      </c>
    </row>
    <row r="25" spans="1:16" ht="51">
      <c r="A25" s="14" t="s">
        <v>52</v>
      </c>
      <c r="B25" s="14" t="s">
        <v>54</v>
      </c>
      <c r="C25" s="15" t="s">
        <v>53</v>
      </c>
      <c r="D25" s="16" t="s">
        <v>55</v>
      </c>
      <c r="E25" s="17">
        <v>7441352</v>
      </c>
      <c r="F25" s="18">
        <v>7441352</v>
      </c>
      <c r="G25" s="18">
        <v>5319533</v>
      </c>
      <c r="H25" s="18">
        <v>497482</v>
      </c>
      <c r="I25" s="18">
        <v>0</v>
      </c>
      <c r="J25" s="17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7">
        <f t="shared" si="0"/>
        <v>7441352</v>
      </c>
    </row>
    <row r="26" spans="1:16" ht="25.5">
      <c r="A26" s="14" t="s">
        <v>56</v>
      </c>
      <c r="B26" s="14" t="s">
        <v>58</v>
      </c>
      <c r="C26" s="15" t="s">
        <v>57</v>
      </c>
      <c r="D26" s="16" t="s">
        <v>59</v>
      </c>
      <c r="E26" s="17">
        <v>1294162</v>
      </c>
      <c r="F26" s="18">
        <v>1294162</v>
      </c>
      <c r="G26" s="18">
        <v>1049313</v>
      </c>
      <c r="H26" s="18">
        <v>0</v>
      </c>
      <c r="I26" s="18">
        <v>0</v>
      </c>
      <c r="J26" s="17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7">
        <f t="shared" si="0"/>
        <v>1294162</v>
      </c>
    </row>
    <row r="27" spans="1:16" ht="76.5">
      <c r="A27" s="14" t="s">
        <v>60</v>
      </c>
      <c r="B27" s="14" t="s">
        <v>61</v>
      </c>
      <c r="C27" s="15" t="s">
        <v>29</v>
      </c>
      <c r="D27" s="16" t="s">
        <v>62</v>
      </c>
      <c r="E27" s="17">
        <v>60000</v>
      </c>
      <c r="F27" s="18">
        <v>60000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7">
        <f t="shared" si="0"/>
        <v>60000</v>
      </c>
    </row>
    <row r="28" spans="1:16" ht="25.5">
      <c r="A28" s="14" t="s">
        <v>63</v>
      </c>
      <c r="B28" s="14" t="s">
        <v>65</v>
      </c>
      <c r="C28" s="15" t="s">
        <v>64</v>
      </c>
      <c r="D28" s="16" t="s">
        <v>66</v>
      </c>
      <c r="E28" s="17">
        <v>30500</v>
      </c>
      <c r="F28" s="18">
        <v>30500</v>
      </c>
      <c r="G28" s="18">
        <v>0</v>
      </c>
      <c r="H28" s="18">
        <v>0</v>
      </c>
      <c r="I28" s="18">
        <v>0</v>
      </c>
      <c r="J28" s="17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7">
        <f t="shared" si="0"/>
        <v>30500</v>
      </c>
    </row>
    <row r="29" spans="1:16" ht="25.5">
      <c r="A29" s="14" t="s">
        <v>67</v>
      </c>
      <c r="B29" s="14" t="s">
        <v>69</v>
      </c>
      <c r="C29" s="15" t="s">
        <v>68</v>
      </c>
      <c r="D29" s="16" t="s">
        <v>70</v>
      </c>
      <c r="E29" s="17">
        <v>595500</v>
      </c>
      <c r="F29" s="18">
        <v>595500</v>
      </c>
      <c r="G29" s="18">
        <v>0</v>
      </c>
      <c r="H29" s="18">
        <v>0</v>
      </c>
      <c r="I29" s="18">
        <v>0</v>
      </c>
      <c r="J29" s="17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7">
        <f t="shared" si="0"/>
        <v>595500</v>
      </c>
    </row>
    <row r="30" spans="1:16">
      <c r="A30" s="14" t="s">
        <v>71</v>
      </c>
      <c r="B30" s="14" t="s">
        <v>73</v>
      </c>
      <c r="C30" s="15" t="s">
        <v>72</v>
      </c>
      <c r="D30" s="16" t="s">
        <v>74</v>
      </c>
      <c r="E30" s="17">
        <v>987532</v>
      </c>
      <c r="F30" s="18">
        <v>987532</v>
      </c>
      <c r="G30" s="18">
        <v>773885</v>
      </c>
      <c r="H30" s="18">
        <v>0</v>
      </c>
      <c r="I30" s="18">
        <v>0</v>
      </c>
      <c r="J30" s="17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7">
        <f t="shared" si="0"/>
        <v>987532</v>
      </c>
    </row>
    <row r="31" spans="1:16">
      <c r="A31" s="14" t="s">
        <v>75</v>
      </c>
      <c r="B31" s="14" t="s">
        <v>76</v>
      </c>
      <c r="C31" s="15" t="s">
        <v>72</v>
      </c>
      <c r="D31" s="16" t="s">
        <v>77</v>
      </c>
      <c r="E31" s="17">
        <v>133568</v>
      </c>
      <c r="F31" s="18">
        <v>133568</v>
      </c>
      <c r="G31" s="18">
        <v>106777</v>
      </c>
      <c r="H31" s="18">
        <v>0</v>
      </c>
      <c r="I31" s="18">
        <v>0</v>
      </c>
      <c r="J31" s="17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7">
        <f t="shared" si="0"/>
        <v>133568</v>
      </c>
    </row>
    <row r="32" spans="1:16" ht="38.25">
      <c r="A32" s="14" t="s">
        <v>78</v>
      </c>
      <c r="B32" s="14" t="s">
        <v>80</v>
      </c>
      <c r="C32" s="15" t="s">
        <v>79</v>
      </c>
      <c r="D32" s="16" t="s">
        <v>81</v>
      </c>
      <c r="E32" s="17">
        <v>7658151</v>
      </c>
      <c r="F32" s="18">
        <v>7658151</v>
      </c>
      <c r="G32" s="18">
        <v>4747209</v>
      </c>
      <c r="H32" s="18">
        <v>1448399</v>
      </c>
      <c r="I32" s="18">
        <v>0</v>
      </c>
      <c r="J32" s="17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7">
        <f t="shared" si="0"/>
        <v>7658151</v>
      </c>
    </row>
    <row r="33" spans="1:16">
      <c r="A33" s="14" t="s">
        <v>82</v>
      </c>
      <c r="B33" s="14" t="s">
        <v>84</v>
      </c>
      <c r="C33" s="15" t="s">
        <v>83</v>
      </c>
      <c r="D33" s="16" t="s">
        <v>85</v>
      </c>
      <c r="E33" s="17">
        <v>50000</v>
      </c>
      <c r="F33" s="18">
        <v>50000</v>
      </c>
      <c r="G33" s="18">
        <v>0</v>
      </c>
      <c r="H33" s="18">
        <v>0</v>
      </c>
      <c r="I33" s="18">
        <v>0</v>
      </c>
      <c r="J33" s="17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7">
        <f t="shared" si="0"/>
        <v>50000</v>
      </c>
    </row>
    <row r="34" spans="1:16" ht="38.25">
      <c r="A34" s="14" t="s">
        <v>86</v>
      </c>
      <c r="B34" s="14" t="s">
        <v>88</v>
      </c>
      <c r="C34" s="15" t="s">
        <v>87</v>
      </c>
      <c r="D34" s="16" t="s">
        <v>89</v>
      </c>
      <c r="E34" s="17">
        <v>25000</v>
      </c>
      <c r="F34" s="18">
        <v>25000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7">
        <f t="shared" si="0"/>
        <v>25000</v>
      </c>
    </row>
    <row r="35" spans="1:16" ht="25.5">
      <c r="A35" s="14" t="s">
        <v>90</v>
      </c>
      <c r="B35" s="14" t="s">
        <v>92</v>
      </c>
      <c r="C35" s="15" t="s">
        <v>91</v>
      </c>
      <c r="D35" s="16" t="s">
        <v>93</v>
      </c>
      <c r="E35" s="17">
        <v>2351059</v>
      </c>
      <c r="F35" s="18">
        <v>2351059</v>
      </c>
      <c r="G35" s="18">
        <v>0</v>
      </c>
      <c r="H35" s="18">
        <v>210459</v>
      </c>
      <c r="I35" s="18">
        <v>0</v>
      </c>
      <c r="J35" s="17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7">
        <f t="shared" si="0"/>
        <v>2351059</v>
      </c>
    </row>
    <row r="36" spans="1:16" ht="51">
      <c r="A36" s="14" t="s">
        <v>94</v>
      </c>
      <c r="B36" s="14" t="s">
        <v>95</v>
      </c>
      <c r="C36" s="15" t="s">
        <v>91</v>
      </c>
      <c r="D36" s="16" t="s">
        <v>96</v>
      </c>
      <c r="E36" s="17">
        <v>600000</v>
      </c>
      <c r="F36" s="18">
        <v>0</v>
      </c>
      <c r="G36" s="18">
        <v>0</v>
      </c>
      <c r="H36" s="18">
        <v>0</v>
      </c>
      <c r="I36" s="18">
        <v>600000</v>
      </c>
      <c r="J36" s="17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7">
        <f t="shared" si="0"/>
        <v>600000</v>
      </c>
    </row>
    <row r="37" spans="1:16">
      <c r="A37" s="14" t="s">
        <v>97</v>
      </c>
      <c r="B37" s="14" t="s">
        <v>98</v>
      </c>
      <c r="C37" s="15" t="s">
        <v>91</v>
      </c>
      <c r="D37" s="16" t="s">
        <v>99</v>
      </c>
      <c r="E37" s="17">
        <v>2265757</v>
      </c>
      <c r="F37" s="18">
        <v>2265757</v>
      </c>
      <c r="G37" s="18">
        <v>0</v>
      </c>
      <c r="H37" s="18">
        <v>1002757</v>
      </c>
      <c r="I37" s="18">
        <v>0</v>
      </c>
      <c r="J37" s="17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7">
        <f t="shared" si="0"/>
        <v>2265757</v>
      </c>
    </row>
    <row r="38" spans="1:16">
      <c r="A38" s="14" t="s">
        <v>100</v>
      </c>
      <c r="B38" s="14" t="s">
        <v>102</v>
      </c>
      <c r="C38" s="15" t="s">
        <v>101</v>
      </c>
      <c r="D38" s="16" t="s">
        <v>103</v>
      </c>
      <c r="E38" s="17">
        <v>200000</v>
      </c>
      <c r="F38" s="18">
        <v>200000</v>
      </c>
      <c r="G38" s="18">
        <v>0</v>
      </c>
      <c r="H38" s="18">
        <v>0</v>
      </c>
      <c r="I38" s="18">
        <v>0</v>
      </c>
      <c r="J38" s="17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7">
        <f t="shared" si="0"/>
        <v>200000</v>
      </c>
    </row>
    <row r="39" spans="1:16" ht="25.5">
      <c r="A39" s="14" t="s">
        <v>104</v>
      </c>
      <c r="B39" s="14" t="s">
        <v>106</v>
      </c>
      <c r="C39" s="15" t="s">
        <v>105</v>
      </c>
      <c r="D39" s="16" t="s">
        <v>107</v>
      </c>
      <c r="E39" s="17">
        <v>0</v>
      </c>
      <c r="F39" s="18">
        <v>0</v>
      </c>
      <c r="G39" s="18">
        <v>0</v>
      </c>
      <c r="H39" s="18">
        <v>0</v>
      </c>
      <c r="I39" s="18">
        <v>0</v>
      </c>
      <c r="J39" s="17">
        <v>8475000</v>
      </c>
      <c r="K39" s="18">
        <v>8475000</v>
      </c>
      <c r="L39" s="18">
        <v>0</v>
      </c>
      <c r="M39" s="18">
        <v>0</v>
      </c>
      <c r="N39" s="18">
        <v>0</v>
      </c>
      <c r="O39" s="18">
        <v>8475000</v>
      </c>
      <c r="P39" s="17">
        <f t="shared" si="0"/>
        <v>8475000</v>
      </c>
    </row>
    <row r="40" spans="1:16">
      <c r="A40" s="14" t="s">
        <v>108</v>
      </c>
      <c r="B40" s="14" t="s">
        <v>109</v>
      </c>
      <c r="C40" s="15" t="s">
        <v>105</v>
      </c>
      <c r="D40" s="16" t="s">
        <v>110</v>
      </c>
      <c r="E40" s="17">
        <v>0</v>
      </c>
      <c r="F40" s="18">
        <v>0</v>
      </c>
      <c r="G40" s="18">
        <v>0</v>
      </c>
      <c r="H40" s="18">
        <v>0</v>
      </c>
      <c r="I40" s="18">
        <v>0</v>
      </c>
      <c r="J40" s="17">
        <v>1000000</v>
      </c>
      <c r="K40" s="18">
        <v>1000000</v>
      </c>
      <c r="L40" s="18">
        <v>0</v>
      </c>
      <c r="M40" s="18">
        <v>0</v>
      </c>
      <c r="N40" s="18">
        <v>0</v>
      </c>
      <c r="O40" s="18">
        <v>1000000</v>
      </c>
      <c r="P40" s="17">
        <f t="shared" si="0"/>
        <v>1000000</v>
      </c>
    </row>
    <row r="41" spans="1:16" ht="25.5">
      <c r="A41" s="14" t="s">
        <v>111</v>
      </c>
      <c r="B41" s="14" t="s">
        <v>113</v>
      </c>
      <c r="C41" s="15" t="s">
        <v>112</v>
      </c>
      <c r="D41" s="16" t="s">
        <v>114</v>
      </c>
      <c r="E41" s="17">
        <v>26300</v>
      </c>
      <c r="F41" s="18">
        <v>26300</v>
      </c>
      <c r="G41" s="18">
        <v>0</v>
      </c>
      <c r="H41" s="18">
        <v>0</v>
      </c>
      <c r="I41" s="18">
        <v>0</v>
      </c>
      <c r="J41" s="17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7">
        <f t="shared" si="0"/>
        <v>26300</v>
      </c>
    </row>
    <row r="42" spans="1:16">
      <c r="A42" s="14" t="s">
        <v>115</v>
      </c>
      <c r="B42" s="14" t="s">
        <v>116</v>
      </c>
      <c r="C42" s="15" t="s">
        <v>112</v>
      </c>
      <c r="D42" s="16" t="s">
        <v>117</v>
      </c>
      <c r="E42" s="17">
        <v>150000</v>
      </c>
      <c r="F42" s="18">
        <v>150000</v>
      </c>
      <c r="G42" s="18">
        <v>0</v>
      </c>
      <c r="H42" s="18">
        <v>0</v>
      </c>
      <c r="I42" s="18">
        <v>0</v>
      </c>
      <c r="J42" s="17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7">
        <f t="shared" si="0"/>
        <v>150000</v>
      </c>
    </row>
    <row r="43" spans="1:16" ht="25.5">
      <c r="A43" s="14" t="s">
        <v>118</v>
      </c>
      <c r="B43" s="14" t="s">
        <v>120</v>
      </c>
      <c r="C43" s="15" t="s">
        <v>119</v>
      </c>
      <c r="D43" s="16" t="s">
        <v>121</v>
      </c>
      <c r="E43" s="17">
        <v>500000</v>
      </c>
      <c r="F43" s="18">
        <v>500000</v>
      </c>
      <c r="G43" s="18">
        <v>0</v>
      </c>
      <c r="H43" s="18">
        <v>0</v>
      </c>
      <c r="I43" s="18">
        <v>0</v>
      </c>
      <c r="J43" s="17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7">
        <f t="shared" si="0"/>
        <v>500000</v>
      </c>
    </row>
    <row r="44" spans="1:16" ht="25.5">
      <c r="A44" s="14" t="s">
        <v>122</v>
      </c>
      <c r="B44" s="14" t="s">
        <v>123</v>
      </c>
      <c r="C44" s="15" t="s">
        <v>119</v>
      </c>
      <c r="D44" s="16" t="s">
        <v>124</v>
      </c>
      <c r="E44" s="17">
        <v>926673</v>
      </c>
      <c r="F44" s="18">
        <v>926673</v>
      </c>
      <c r="G44" s="18">
        <v>556281</v>
      </c>
      <c r="H44" s="18">
        <v>0</v>
      </c>
      <c r="I44" s="18">
        <v>0</v>
      </c>
      <c r="J44" s="17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7">
        <f t="shared" si="0"/>
        <v>926673</v>
      </c>
    </row>
    <row r="45" spans="1:16" ht="25.5">
      <c r="A45" s="14" t="s">
        <v>125</v>
      </c>
      <c r="B45" s="14" t="s">
        <v>127</v>
      </c>
      <c r="C45" s="15" t="s">
        <v>126</v>
      </c>
      <c r="D45" s="16" t="s">
        <v>128</v>
      </c>
      <c r="E45" s="17">
        <v>350000</v>
      </c>
      <c r="F45" s="18">
        <v>350000</v>
      </c>
      <c r="G45" s="18">
        <v>0</v>
      </c>
      <c r="H45" s="18">
        <v>0</v>
      </c>
      <c r="I45" s="18">
        <v>0</v>
      </c>
      <c r="J45" s="17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7">
        <f t="shared" si="0"/>
        <v>350000</v>
      </c>
    </row>
    <row r="46" spans="1:16" ht="25.5">
      <c r="A46" s="14" t="s">
        <v>129</v>
      </c>
      <c r="B46" s="14" t="s">
        <v>131</v>
      </c>
      <c r="C46" s="15" t="s">
        <v>130</v>
      </c>
      <c r="D46" s="16" t="s">
        <v>132</v>
      </c>
      <c r="E46" s="17">
        <v>0</v>
      </c>
      <c r="F46" s="18">
        <v>0</v>
      </c>
      <c r="G46" s="18">
        <v>0</v>
      </c>
      <c r="H46" s="18">
        <v>0</v>
      </c>
      <c r="I46" s="18">
        <v>0</v>
      </c>
      <c r="J46" s="17">
        <v>54000</v>
      </c>
      <c r="K46" s="18">
        <v>54000</v>
      </c>
      <c r="L46" s="18">
        <v>0</v>
      </c>
      <c r="M46" s="18">
        <v>0</v>
      </c>
      <c r="N46" s="18">
        <v>0</v>
      </c>
      <c r="O46" s="18">
        <v>54000</v>
      </c>
      <c r="P46" s="17">
        <f t="shared" si="0"/>
        <v>54000</v>
      </c>
    </row>
    <row r="47" spans="1:16" ht="25.5">
      <c r="A47" s="8" t="s">
        <v>133</v>
      </c>
      <c r="B47" s="9"/>
      <c r="C47" s="10"/>
      <c r="D47" s="11" t="s">
        <v>134</v>
      </c>
      <c r="E47" s="12">
        <v>5763293</v>
      </c>
      <c r="F47" s="13">
        <v>5763293</v>
      </c>
      <c r="G47" s="13">
        <v>879060</v>
      </c>
      <c r="H47" s="13">
        <v>0</v>
      </c>
      <c r="I47" s="13">
        <v>0</v>
      </c>
      <c r="J47" s="12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2">
        <f t="shared" si="0"/>
        <v>5763293</v>
      </c>
    </row>
    <row r="48" spans="1:16">
      <c r="A48" s="8" t="s">
        <v>135</v>
      </c>
      <c r="B48" s="9"/>
      <c r="C48" s="10"/>
      <c r="D48" s="11" t="s">
        <v>136</v>
      </c>
      <c r="E48" s="12">
        <v>5763293</v>
      </c>
      <c r="F48" s="13">
        <v>5763293</v>
      </c>
      <c r="G48" s="13">
        <v>879060</v>
      </c>
      <c r="H48" s="13">
        <v>0</v>
      </c>
      <c r="I48" s="13">
        <v>0</v>
      </c>
      <c r="J48" s="12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2">
        <f t="shared" si="0"/>
        <v>5763293</v>
      </c>
    </row>
    <row r="49" spans="1:16" ht="38.25">
      <c r="A49" s="14" t="s">
        <v>137</v>
      </c>
      <c r="B49" s="14" t="s">
        <v>138</v>
      </c>
      <c r="C49" s="15" t="s">
        <v>20</v>
      </c>
      <c r="D49" s="16" t="s">
        <v>139</v>
      </c>
      <c r="E49" s="17">
        <v>1109455</v>
      </c>
      <c r="F49" s="18">
        <v>1109455</v>
      </c>
      <c r="G49" s="18">
        <v>879060</v>
      </c>
      <c r="H49" s="18">
        <v>0</v>
      </c>
      <c r="I49" s="18">
        <v>0</v>
      </c>
      <c r="J49" s="17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7">
        <f t="shared" si="0"/>
        <v>1109455</v>
      </c>
    </row>
    <row r="50" spans="1:16" ht="51">
      <c r="A50" s="14" t="s">
        <v>140</v>
      </c>
      <c r="B50" s="14" t="s">
        <v>141</v>
      </c>
      <c r="C50" s="15" t="s">
        <v>25</v>
      </c>
      <c r="D50" s="16" t="s">
        <v>142</v>
      </c>
      <c r="E50" s="17">
        <v>1088918</v>
      </c>
      <c r="F50" s="18">
        <v>1088918</v>
      </c>
      <c r="G50" s="18">
        <v>0</v>
      </c>
      <c r="H50" s="18">
        <v>0</v>
      </c>
      <c r="I50" s="18">
        <v>0</v>
      </c>
      <c r="J50" s="17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7">
        <f t="shared" si="0"/>
        <v>1088918</v>
      </c>
    </row>
    <row r="51" spans="1:16">
      <c r="A51" s="14" t="s">
        <v>143</v>
      </c>
      <c r="B51" s="14" t="s">
        <v>144</v>
      </c>
      <c r="C51" s="15" t="s">
        <v>25</v>
      </c>
      <c r="D51" s="16" t="s">
        <v>145</v>
      </c>
      <c r="E51" s="17">
        <v>3123420</v>
      </c>
      <c r="F51" s="18">
        <v>3123420</v>
      </c>
      <c r="G51" s="18">
        <v>0</v>
      </c>
      <c r="H51" s="18">
        <v>0</v>
      </c>
      <c r="I51" s="18">
        <v>0</v>
      </c>
      <c r="J51" s="17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7">
        <f t="shared" si="0"/>
        <v>3123420</v>
      </c>
    </row>
    <row r="52" spans="1:16" ht="38.25">
      <c r="A52" s="14" t="s">
        <v>146</v>
      </c>
      <c r="B52" s="14" t="s">
        <v>147</v>
      </c>
      <c r="C52" s="15" t="s">
        <v>25</v>
      </c>
      <c r="D52" s="16" t="s">
        <v>148</v>
      </c>
      <c r="E52" s="17">
        <v>441500</v>
      </c>
      <c r="F52" s="18">
        <v>441500</v>
      </c>
      <c r="G52" s="18">
        <v>0</v>
      </c>
      <c r="H52" s="18">
        <v>0</v>
      </c>
      <c r="I52" s="18">
        <v>0</v>
      </c>
      <c r="J52" s="17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7">
        <f t="shared" si="0"/>
        <v>441500</v>
      </c>
    </row>
    <row r="53" spans="1:16">
      <c r="A53" s="19" t="s">
        <v>149</v>
      </c>
      <c r="B53" s="19" t="s">
        <v>149</v>
      </c>
      <c r="C53" s="20" t="s">
        <v>149</v>
      </c>
      <c r="D53" s="12" t="s">
        <v>150</v>
      </c>
      <c r="E53" s="12">
        <v>143680739</v>
      </c>
      <c r="F53" s="12">
        <v>143080739</v>
      </c>
      <c r="G53" s="12">
        <v>88862022</v>
      </c>
      <c r="H53" s="12">
        <v>15044701</v>
      </c>
      <c r="I53" s="12">
        <v>600000</v>
      </c>
      <c r="J53" s="12">
        <v>15656208</v>
      </c>
      <c r="K53" s="12">
        <v>15609000</v>
      </c>
      <c r="L53" s="12">
        <v>47208</v>
      </c>
      <c r="M53" s="12">
        <v>7600</v>
      </c>
      <c r="N53" s="12">
        <v>0</v>
      </c>
      <c r="O53" s="12">
        <v>15609000</v>
      </c>
      <c r="P53" s="12">
        <f t="shared" si="0"/>
        <v>159336947</v>
      </c>
    </row>
    <row r="56" spans="1:16">
      <c r="B56" s="21" t="s">
        <v>151</v>
      </c>
      <c r="I56" s="21" t="s">
        <v>152</v>
      </c>
    </row>
  </sheetData>
  <mergeCells count="23"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L3:O3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2023-12-26T14:35:04Z</cp:lastPrinted>
  <dcterms:created xsi:type="dcterms:W3CDTF">2023-12-26T12:09:40Z</dcterms:created>
  <dcterms:modified xsi:type="dcterms:W3CDTF">2024-01-02T07:19:08Z</dcterms:modified>
</cp:coreProperties>
</file>